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Abril 2023" sheetId="1" r:id="rId1"/>
  </sheets>
  <definedNames/>
  <calcPr fullCalcOnLoad="1"/>
</workbook>
</file>

<file path=xl/sharedStrings.xml><?xml version="1.0" encoding="utf-8"?>
<sst xmlns="http://schemas.openxmlformats.org/spreadsheetml/2006/main" count="260" uniqueCount="133">
  <si>
    <r>
      <rPr>
        <sz val="8"/>
        <rFont val="Times New Roman"/>
        <family val="1"/>
      </rPr>
      <t>POLICLÍNICA - POSSE</t>
    </r>
  </si>
  <si>
    <t>NUTRICIONISTA</t>
  </si>
  <si>
    <t>EDILENE ALVES PINHEIRO</t>
  </si>
  <si>
    <t>ASSISTENTE SOCIAL</t>
  </si>
  <si>
    <t>PAULO APARECIDO DE AMORIM</t>
  </si>
  <si>
    <t>PSICOLOGO (A)</t>
  </si>
  <si>
    <t>ASSISTENTE ADMINISTRATIVO (A)</t>
  </si>
  <si>
    <t>ADRIELLY NUNES DA SILVA</t>
  </si>
  <si>
    <t>ALINE DOS SANTOS DE BRITO</t>
  </si>
  <si>
    <t>ANA CAROLINY GOMES</t>
  </si>
  <si>
    <t>ANISIA VIEIRA DE BARROS</t>
  </si>
  <si>
    <t>CATIA PEREIRA DA SILVA</t>
  </si>
  <si>
    <t>CINTHYA FERREIRA GOMES</t>
  </si>
  <si>
    <t>CLEDIMAR BISPO DOS SANTOS</t>
  </si>
  <si>
    <t>DAIANA BATISTA DE SALES</t>
  </si>
  <si>
    <t>DALILA TEIXEIRA DE SOUZA</t>
  </si>
  <si>
    <t>DANIELE BARRETO DA SILVA</t>
  </si>
  <si>
    <t>DANIELLA RAQUEL BARBOSA DOS SANTOS</t>
  </si>
  <si>
    <t>DANIELLE MOREIRA PEREIRA BRITO</t>
  </si>
  <si>
    <t>DANIELLY APARECIDA DE SOUZA VALENTE</t>
  </si>
  <si>
    <t>DANUBIA RAFAELA OLIVEIRA NEVES SANTI</t>
  </si>
  <si>
    <t>DAVID RODRIGUES DE MELO NETO</t>
  </si>
  <si>
    <t>DEBORA DIAS GOMES</t>
  </si>
  <si>
    <t>DENISE NOGUEIRA DOS SANTOS</t>
  </si>
  <si>
    <t>DEUZELIA JOSE DE OLIVEIRA</t>
  </si>
  <si>
    <t>DIEIME DARCK PIMENTEL DA SILVA</t>
  </si>
  <si>
    <t>EDNEIA XAVIER DOS SANTOS SOUSA</t>
  </si>
  <si>
    <t>ELAINE CRISTINA VARGAS GOMES BATISTA</t>
  </si>
  <si>
    <t>EMANUELLE NEVES FLEURI</t>
  </si>
  <si>
    <t>ERIKA DENISE SATELES DOS SANTOS</t>
  </si>
  <si>
    <t>FABIANA CARVALHO MARTINS VIEIRA</t>
  </si>
  <si>
    <t>FILIPE LINHARES DE MORAIS</t>
  </si>
  <si>
    <t>GEAN FERREIRA DOS SANTOS</t>
  </si>
  <si>
    <t xml:space="preserve">GILVAN VIEIRA DE LIMA </t>
  </si>
  <si>
    <t>GISELE RAYANE CARDOSO DA SILVA</t>
  </si>
  <si>
    <t xml:space="preserve">HANNA NOBRE LIAH </t>
  </si>
  <si>
    <t>IARA AMORIM DA CUNHA</t>
  </si>
  <si>
    <t>IGOR VALENTE TEIXEIRA</t>
  </si>
  <si>
    <t>IRANI MONSUETH ALVES ALMEIDA</t>
  </si>
  <si>
    <t>JOENE GOMES DA CRUZ</t>
  </si>
  <si>
    <t>KACIO AURELIO FERREIRA DE JESUS</t>
  </si>
  <si>
    <t>KARLIENE PEREIRA DOS SANTOS</t>
  </si>
  <si>
    <t>KATLEEN EDUARDA RODRIGUES</t>
  </si>
  <si>
    <t xml:space="preserve">LANNA KARINE SOUSA BASTOS </t>
  </si>
  <si>
    <t>LEIDIONE FERREIRA DE SANTANA</t>
  </si>
  <si>
    <t>LUCINEIDE SANTOS SAMPAIO</t>
  </si>
  <si>
    <t>MAISA MENDES DOS SANTOS OLIVEIRA</t>
  </si>
  <si>
    <t>MARIANA ALBINO DE JESUS</t>
  </si>
  <si>
    <t>MARIANA ROSENO DA SILVA</t>
  </si>
  <si>
    <t>MILLENA SHAINARA MARQUES LINHARES</t>
  </si>
  <si>
    <t>NATHALIA CRISTINA BATISTA OLIVEIRA</t>
  </si>
  <si>
    <t>REGIANE CHAVES MOREIRA COSTA</t>
  </si>
  <si>
    <t>REGINA DE JESUS LIMA</t>
  </si>
  <si>
    <t>RENI VASCONCELOS RAMOS DE SOUZA</t>
  </si>
  <si>
    <t>ROSANA LIAL MARQUES ARAUJO</t>
  </si>
  <si>
    <t>ROSIANE CASTRO DE OLIVEIRA</t>
  </si>
  <si>
    <t xml:space="preserve">SAMARA SOARES DE ALMEIDA </t>
  </si>
  <si>
    <t>TATHYANNE NELSON DE PAIVA</t>
  </si>
  <si>
    <t>TATIANE DA SILVEIRA DOS SANTOS</t>
  </si>
  <si>
    <t xml:space="preserve">TATIANE JOSE CARDOSO </t>
  </si>
  <si>
    <t>THAYANNE DE SOUZA SILVA</t>
  </si>
  <si>
    <t>UELIDA VIEIRA DE ANDRADE SANTOS</t>
  </si>
  <si>
    <t>ZILDETE VIEIRA DA COSTA</t>
  </si>
  <si>
    <t>ENFERMEIRO (A) SCIRAS I</t>
  </si>
  <si>
    <t>TECNICO (A) DE ENFERMAGEM</t>
  </si>
  <si>
    <t>RECEPCIONISTA II</t>
  </si>
  <si>
    <t>ASSISTENTE DE OUVIDORIA</t>
  </si>
  <si>
    <t>RECEPCIONISTA I</t>
  </si>
  <si>
    <t>TECNICO DE SEGURANCA NO TRABALHO</t>
  </si>
  <si>
    <t>TECNICO (A) DE ENFERMAGEM I</t>
  </si>
  <si>
    <t>AUXILIAR DE ALMOXARIFADO</t>
  </si>
  <si>
    <t xml:space="preserve">ASSISTENTE ADMINISTRATIVO JUNIOR </t>
  </si>
  <si>
    <t>TECNICO (A) DE ENFERMAGEM II</t>
  </si>
  <si>
    <t>FONOAUDIOLOGO (A)</t>
  </si>
  <si>
    <t>ANALISTA ADMINISTRATIVO</t>
  </si>
  <si>
    <t>SUPERVISOR (A) DE ATENDIMENTO.</t>
  </si>
  <si>
    <t>ALMOXARIFE</t>
  </si>
  <si>
    <t>FARMACEUTICO (A)</t>
  </si>
  <si>
    <t>DIRETOR (A) TECNICO (A)</t>
  </si>
  <si>
    <t>COORDENADOR (A) DE ENFERMAGEM</t>
  </si>
  <si>
    <t xml:space="preserve">ENFERMEIRO (A) </t>
  </si>
  <si>
    <t>MAQUEIRO</t>
  </si>
  <si>
    <t>AUXILIAR DE ATENDIMENTO</t>
  </si>
  <si>
    <t>ASSISTENTE DA DIRETORIA</t>
  </si>
  <si>
    <t>AUXILIAR DE FARMACIA</t>
  </si>
  <si>
    <t>TECNICO EM IMOBILIZAÇÃO</t>
  </si>
  <si>
    <t>Cargo</t>
  </si>
  <si>
    <t>Nome dos Colaboradores</t>
  </si>
  <si>
    <t>TAIS ALVES DOS SANTOS</t>
  </si>
  <si>
    <t>MARTA MARTINS DE MELO FERREIRA</t>
  </si>
  <si>
    <t xml:space="preserve">ISABELLA LORRANY CASTRO RAMOS </t>
  </si>
  <si>
    <t xml:space="preserve">GISELE OLIVEIRA DE SOUSA </t>
  </si>
  <si>
    <t>Unidade</t>
  </si>
  <si>
    <t>Valor do Salário Bruto (R$)</t>
  </si>
  <si>
    <t>Valor do Salário Bruto CLT (R$)</t>
  </si>
  <si>
    <r>
      <rPr>
        <b/>
        <sz val="8"/>
        <rFont val="Times New Roman"/>
        <family val="1"/>
      </rPr>
      <t>Abono de Ferias / Férias CLT
(R$</t>
    </r>
  </si>
  <si>
    <t>Valor 13º (R$)</t>
  </si>
  <si>
    <t>Salário do Mês (R$)</t>
  </si>
  <si>
    <t>Demais Descontos (R$)</t>
  </si>
  <si>
    <t>Valor Líquido (R$)</t>
  </si>
  <si>
    <r>
      <rPr>
        <u val="single"/>
        <sz val="8.5"/>
        <rFont val="Times New Roman"/>
        <family val="1"/>
      </rPr>
      <t>Tatiane Texeira</t>
    </r>
    <r>
      <rPr>
        <u val="single"/>
        <sz val="8.5"/>
        <rFont val="Calibri"/>
        <family val="1"/>
      </rPr>
      <t>                                                                      </t>
    </r>
  </si>
  <si>
    <t>Elaborado por Coordenação de  Recursos Humanos</t>
  </si>
  <si>
    <t xml:space="preserve">MARILZA RODRIGUES DE ANDRADE </t>
  </si>
  <si>
    <t xml:space="preserve">FISIOTERAPEUTA II </t>
  </si>
  <si>
    <t>ASSISTENTE SOCIAL II</t>
  </si>
  <si>
    <t>ASSISTENTE SOCIAL I</t>
  </si>
  <si>
    <t>PSICOLOGO ( A ) I</t>
  </si>
  <si>
    <t>FISIOTERAPEUTA I</t>
  </si>
  <si>
    <t>TECN  DE ENFERMAGEM  HEMODIALISE I</t>
  </si>
  <si>
    <t>DIEGO MENDOZA GOUVEIA</t>
  </si>
  <si>
    <t>AMANDA KAROLINE DA SILVA</t>
  </si>
  <si>
    <t>BARBARA RHUANA GONSALVES LEITAO</t>
  </si>
  <si>
    <t>GABRIEL NASCIMENTO COSTA</t>
  </si>
  <si>
    <t>JESSICA CRISTINA  OLIVEIRA SILVA</t>
  </si>
  <si>
    <t>LEILANE KARINE SANTOS</t>
  </si>
  <si>
    <t>LEYDIENE LIMA VALENTE</t>
  </si>
  <si>
    <t>LUCIANA MOREIRA LOPES</t>
  </si>
  <si>
    <t>MARIA LUIZA FELIX DE ARAUJO</t>
  </si>
  <si>
    <t>MARILENE FRANCISCA DE SA SILVA</t>
  </si>
  <si>
    <t>ZILMARA DOS SANTOS SANTANA</t>
  </si>
  <si>
    <t>ELENICE ROSA DA CONCEIÇÃO</t>
  </si>
  <si>
    <t>IVANETE RODRIGUESS DOS SANTOS</t>
  </si>
  <si>
    <t>KALYSON MOREIRA DA SILVA</t>
  </si>
  <si>
    <t>MARISA RODRIGUES DE MELO</t>
  </si>
  <si>
    <t>PAULA LORRANY PEREIRA DA SILVA</t>
  </si>
  <si>
    <t>ASSISTENTE ADMINISTRATIVO PLENO</t>
  </si>
  <si>
    <t>FISIOTERAPEUTA</t>
  </si>
  <si>
    <t>Relação Mensal dos Empregados Com as Respectivas Remunerações - ABRIL/2023</t>
  </si>
  <si>
    <t>ANA CARLA ALVES DO NASCIMENTO</t>
  </si>
  <si>
    <t>RECEPCIONISTA</t>
  </si>
  <si>
    <t>DAIANE ALVES CAVALCANTE</t>
  </si>
  <si>
    <t>EVANI LAINY CALDEIRA DE ALMEIDA</t>
  </si>
  <si>
    <t>Posse,  08 de Maio de 2023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</si>
</sst>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##0.00"/>
    <numFmt numFmtId="166" formatCode="[$-416]mmmm\-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MT"/>
      <family val="0"/>
    </font>
    <font>
      <b/>
      <sz val="8.5"/>
      <name val="Calibri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u val="single"/>
      <sz val="8.5"/>
      <name val="Times New Roman"/>
      <family val="1"/>
    </font>
    <font>
      <u val="single"/>
      <sz val="8.5"/>
      <name val="Calibri"/>
      <family val="1"/>
    </font>
    <font>
      <b/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2"/>
      <name val="Calibr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2" fontId="47" fillId="0" borderId="10" xfId="0" applyNumberFormat="1" applyFont="1" applyBorder="1" applyAlignment="1">
      <alignment horizontal="right" vertical="top" shrinkToFit="1"/>
    </xf>
    <xf numFmtId="0" fontId="4" fillId="0" borderId="10" xfId="0" applyFont="1" applyBorder="1" applyAlignment="1">
      <alignment vertical="top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4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vertical="top"/>
    </xf>
    <xf numFmtId="0" fontId="0" fillId="0" borderId="0" xfId="0" applyAlignment="1">
      <alignment horizontal="center" vertical="top"/>
    </xf>
    <xf numFmtId="43" fontId="3" fillId="0" borderId="13" xfId="60" applyFont="1" applyBorder="1" applyAlignment="1">
      <alignment horizontal="left" vertical="top"/>
    </xf>
    <xf numFmtId="43" fontId="3" fillId="0" borderId="0" xfId="6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left" vertical="center"/>
    </xf>
    <xf numFmtId="0" fontId="6" fillId="8" borderId="15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vertical="top"/>
    </xf>
    <xf numFmtId="0" fontId="46" fillId="8" borderId="17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left" vertical="top"/>
    </xf>
    <xf numFmtId="0" fontId="2" fillId="8" borderId="15" xfId="0" applyFont="1" applyFill="1" applyBorder="1" applyAlignment="1">
      <alignment horizontal="left" vertical="top"/>
    </xf>
    <xf numFmtId="0" fontId="2" fillId="8" borderId="16" xfId="0" applyFont="1" applyFill="1" applyBorder="1" applyAlignment="1">
      <alignment horizontal="left" vertical="top"/>
    </xf>
    <xf numFmtId="0" fontId="2" fillId="8" borderId="17" xfId="0" applyFont="1" applyFill="1" applyBorder="1" applyAlignment="1">
      <alignment horizontal="left" vertical="top"/>
    </xf>
    <xf numFmtId="2" fontId="3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/>
    </xf>
    <xf numFmtId="44" fontId="3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vertical="top"/>
    </xf>
    <xf numFmtId="43" fontId="3" fillId="33" borderId="13" xfId="60" applyFont="1" applyFill="1" applyBorder="1" applyAlignment="1">
      <alignment horizontal="left" vertical="top"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 horizontal="left"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18" xfId="0" applyFont="1" applyBorder="1" applyAlignment="1">
      <alignment vertical="top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47625</xdr:rowOff>
    </xdr:from>
    <xdr:to>
      <xdr:col>9</xdr:col>
      <xdr:colOff>866775</xdr:colOff>
      <xdr:row>5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12534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78" zoomScaleNormal="78" zoomScalePageLayoutView="0" workbookViewId="0" topLeftCell="A84">
      <selection activeCell="P10" sqref="P10"/>
    </sheetView>
  </sheetViews>
  <sheetFormatPr defaultColWidth="9.140625" defaultRowHeight="15"/>
  <cols>
    <col min="1" max="1" width="17.57421875" style="1" customWidth="1"/>
    <col min="2" max="2" width="35.00390625" style="5" customWidth="1"/>
    <col min="3" max="3" width="36.7109375" style="4" bestFit="1" customWidth="1"/>
    <col min="4" max="4" width="19.7109375" style="1" customWidth="1"/>
    <col min="5" max="5" width="16.421875" style="19" customWidth="1"/>
    <col min="6" max="6" width="18.28125" style="1" customWidth="1"/>
    <col min="7" max="7" width="10.28125" style="1" customWidth="1"/>
    <col min="8" max="8" width="11.28125" style="1" customWidth="1"/>
    <col min="9" max="9" width="11.00390625" style="1" customWidth="1"/>
    <col min="10" max="10" width="17.421875" style="1" customWidth="1"/>
    <col min="11" max="11" width="8.00390625" style="1" customWidth="1"/>
    <col min="12" max="16384" width="9.140625" style="1" customWidth="1"/>
  </cols>
  <sheetData>
    <row r="1" spans="1:11" ht="14.25">
      <c r="A1" s="51"/>
      <c r="B1" s="51"/>
      <c r="C1" s="51"/>
      <c r="D1" s="51"/>
      <c r="E1" s="51"/>
      <c r="F1" s="51"/>
      <c r="G1" s="51"/>
      <c r="H1" s="51"/>
      <c r="I1" s="51"/>
      <c r="J1" s="51"/>
      <c r="K1" s="23"/>
    </row>
    <row r="2" spans="1:11" ht="15">
      <c r="A2" s="24"/>
      <c r="B2" s="24"/>
      <c r="C2" s="24"/>
      <c r="D2" s="24"/>
      <c r="E2" s="24"/>
      <c r="F2" s="24"/>
      <c r="G2" s="24"/>
      <c r="H2" s="51"/>
      <c r="I2" s="51"/>
      <c r="J2" s="51"/>
      <c r="K2" s="23"/>
    </row>
    <row r="3" spans="1:11" ht="15">
      <c r="A3" s="24"/>
      <c r="B3" s="24"/>
      <c r="C3" s="24"/>
      <c r="D3" s="24"/>
      <c r="E3" s="24"/>
      <c r="F3" s="24"/>
      <c r="G3" s="24"/>
      <c r="H3" s="51"/>
      <c r="I3" s="51"/>
      <c r="J3" s="51"/>
      <c r="K3" s="23"/>
    </row>
    <row r="4" spans="1:11" ht="15">
      <c r="A4" s="24"/>
      <c r="B4" s="24"/>
      <c r="C4" s="24"/>
      <c r="D4" s="24"/>
      <c r="E4" s="24"/>
      <c r="F4" s="24"/>
      <c r="G4" s="24"/>
      <c r="H4" s="51"/>
      <c r="I4" s="51"/>
      <c r="J4" s="51"/>
      <c r="K4" s="23"/>
    </row>
    <row r="5" spans="1:11" ht="15">
      <c r="A5" s="24"/>
      <c r="B5" s="24"/>
      <c r="C5" s="24"/>
      <c r="D5" s="24"/>
      <c r="E5" s="24"/>
      <c r="F5" s="24"/>
      <c r="G5" s="24"/>
      <c r="H5" s="51"/>
      <c r="I5" s="51"/>
      <c r="J5" s="51"/>
      <c r="K5" s="23"/>
    </row>
    <row r="6" spans="1:11" ht="15">
      <c r="A6" s="24"/>
      <c r="B6" s="24"/>
      <c r="C6" s="24"/>
      <c r="D6" s="24"/>
      <c r="E6" s="24"/>
      <c r="F6" s="24"/>
      <c r="G6" s="24"/>
      <c r="H6" s="51"/>
      <c r="I6" s="51"/>
      <c r="J6" s="51"/>
      <c r="K6" s="23"/>
    </row>
    <row r="7" spans="1:11" ht="15.75" customHeight="1">
      <c r="A7" s="24"/>
      <c r="B7" s="52" t="s">
        <v>127</v>
      </c>
      <c r="C7" s="52"/>
      <c r="D7" s="52"/>
      <c r="E7" s="52"/>
      <c r="F7" s="52"/>
      <c r="G7" s="52"/>
      <c r="H7" s="52"/>
      <c r="I7" s="52"/>
      <c r="J7" s="52"/>
      <c r="K7" s="52"/>
    </row>
    <row r="8" spans="1:10" ht="14.25">
      <c r="A8" s="25" t="s">
        <v>92</v>
      </c>
      <c r="B8" s="26" t="s">
        <v>87</v>
      </c>
      <c r="C8" s="27" t="s">
        <v>86</v>
      </c>
      <c r="D8" s="28" t="s">
        <v>93</v>
      </c>
      <c r="E8" s="29" t="s">
        <v>94</v>
      </c>
      <c r="F8" s="30" t="s">
        <v>95</v>
      </c>
      <c r="G8" s="31" t="s">
        <v>96</v>
      </c>
      <c r="H8" s="32" t="s">
        <v>97</v>
      </c>
      <c r="I8" s="33" t="s">
        <v>98</v>
      </c>
      <c r="J8" s="34" t="s">
        <v>99</v>
      </c>
    </row>
    <row r="9" spans="1:10" ht="14.25">
      <c r="A9" s="12" t="s">
        <v>0</v>
      </c>
      <c r="B9" s="12" t="s">
        <v>7</v>
      </c>
      <c r="C9" s="12" t="s">
        <v>63</v>
      </c>
      <c r="D9" s="35">
        <v>3893.97</v>
      </c>
      <c r="E9" s="6"/>
      <c r="F9" s="12"/>
      <c r="G9" s="16"/>
      <c r="H9" s="20">
        <v>2845.32</v>
      </c>
      <c r="I9" s="20">
        <v>532.3299999999999</v>
      </c>
      <c r="J9" s="20">
        <v>3361.64</v>
      </c>
    </row>
    <row r="10" spans="1:10" ht="14.25">
      <c r="A10" s="12" t="s">
        <v>0</v>
      </c>
      <c r="B10" s="12" t="s">
        <v>8</v>
      </c>
      <c r="C10" s="12" t="s">
        <v>65</v>
      </c>
      <c r="D10" s="35">
        <v>1810.82</v>
      </c>
      <c r="E10" s="6"/>
      <c r="F10" s="12"/>
      <c r="G10" s="16"/>
      <c r="H10" s="20">
        <v>1341.36</v>
      </c>
      <c r="I10" s="20">
        <f>D10-J10</f>
        <v>127.61999999999989</v>
      </c>
      <c r="J10" s="20">
        <v>1683.2</v>
      </c>
    </row>
    <row r="11" spans="1:10" ht="14.25">
      <c r="A11" s="12" t="s">
        <v>0</v>
      </c>
      <c r="B11" s="12" t="s">
        <v>110</v>
      </c>
      <c r="C11" s="12" t="s">
        <v>5</v>
      </c>
      <c r="D11" s="35">
        <v>3140.4</v>
      </c>
      <c r="E11" s="6"/>
      <c r="F11" s="12"/>
      <c r="G11" s="16"/>
      <c r="H11" s="20">
        <v>2700</v>
      </c>
      <c r="I11" s="20">
        <f aca="true" t="shared" si="0" ref="I11:I74">D11-J11</f>
        <v>288.59000000000015</v>
      </c>
      <c r="J11" s="20">
        <v>2851.81</v>
      </c>
    </row>
    <row r="12" spans="1:10" ht="14.25">
      <c r="A12" s="12" t="s">
        <v>0</v>
      </c>
      <c r="B12" s="12" t="s">
        <v>128</v>
      </c>
      <c r="C12" s="12" t="s">
        <v>129</v>
      </c>
      <c r="D12" s="35">
        <v>1209.7</v>
      </c>
      <c r="E12" s="6"/>
      <c r="F12" s="12"/>
      <c r="G12" s="16"/>
      <c r="H12" s="20">
        <v>923.95</v>
      </c>
      <c r="I12" s="20">
        <f t="shared" si="0"/>
        <v>82.96000000000004</v>
      </c>
      <c r="J12" s="20">
        <v>1126.74</v>
      </c>
    </row>
    <row r="13" spans="1:10" ht="14.25">
      <c r="A13" s="12" t="s">
        <v>0</v>
      </c>
      <c r="B13" s="12" t="s">
        <v>9</v>
      </c>
      <c r="C13" s="12" t="s">
        <v>79</v>
      </c>
      <c r="D13" s="35">
        <v>6264.12</v>
      </c>
      <c r="E13" s="6"/>
      <c r="F13" s="12"/>
      <c r="G13" s="16"/>
      <c r="H13" s="20">
        <v>5000</v>
      </c>
      <c r="I13" s="20">
        <f t="shared" si="0"/>
        <v>1298.3199999999997</v>
      </c>
      <c r="J13" s="20">
        <v>4965.8</v>
      </c>
    </row>
    <row r="14" spans="1:10" ht="14.25">
      <c r="A14" s="12" t="s">
        <v>0</v>
      </c>
      <c r="B14" s="12" t="s">
        <v>10</v>
      </c>
      <c r="C14" s="12" t="s">
        <v>66</v>
      </c>
      <c r="D14" s="35">
        <v>2277.55</v>
      </c>
      <c r="E14" s="6"/>
      <c r="F14" s="12"/>
      <c r="G14" s="16"/>
      <c r="H14" s="20">
        <v>1891.08</v>
      </c>
      <c r="I14" s="20">
        <v>177.1</v>
      </c>
      <c r="J14" s="20">
        <v>2100.45</v>
      </c>
    </row>
    <row r="15" spans="1:10" ht="14.25">
      <c r="A15" s="12" t="s">
        <v>0</v>
      </c>
      <c r="B15" s="12" t="s">
        <v>111</v>
      </c>
      <c r="C15" s="12" t="s">
        <v>77</v>
      </c>
      <c r="D15" s="35">
        <v>6021.99</v>
      </c>
      <c r="E15" s="6"/>
      <c r="F15" s="12"/>
      <c r="G15" s="16"/>
      <c r="H15" s="20">
        <v>5140.95</v>
      </c>
      <c r="I15" s="20">
        <f t="shared" si="0"/>
        <v>1259.29</v>
      </c>
      <c r="J15" s="20">
        <v>4762.7</v>
      </c>
    </row>
    <row r="16" spans="1:10" ht="14.25">
      <c r="A16" s="12" t="s">
        <v>0</v>
      </c>
      <c r="B16" s="12" t="s">
        <v>11</v>
      </c>
      <c r="C16" s="12" t="s">
        <v>65</v>
      </c>
      <c r="D16" s="35">
        <v>1751</v>
      </c>
      <c r="E16" s="6"/>
      <c r="F16" s="12"/>
      <c r="G16" s="16"/>
      <c r="H16" s="20">
        <v>1341.36</v>
      </c>
      <c r="I16" s="20">
        <f t="shared" si="0"/>
        <v>127.61999999999989</v>
      </c>
      <c r="J16" s="20">
        <v>1623.38</v>
      </c>
    </row>
    <row r="17" spans="1:10" ht="14.25">
      <c r="A17" s="12" t="s">
        <v>0</v>
      </c>
      <c r="B17" s="12" t="s">
        <v>12</v>
      </c>
      <c r="C17" s="12" t="s">
        <v>65</v>
      </c>
      <c r="D17" s="35">
        <v>1691.18</v>
      </c>
      <c r="E17" s="6"/>
      <c r="F17" s="12"/>
      <c r="G17" s="14"/>
      <c r="H17" s="20">
        <v>1341.36</v>
      </c>
      <c r="I17" s="20">
        <f t="shared" si="0"/>
        <v>127.62000000000012</v>
      </c>
      <c r="J17" s="20">
        <v>1563.56</v>
      </c>
    </row>
    <row r="18" spans="1:10" ht="14.25">
      <c r="A18" s="12" t="s">
        <v>0</v>
      </c>
      <c r="B18" s="12" t="s">
        <v>13</v>
      </c>
      <c r="C18" s="12" t="s">
        <v>68</v>
      </c>
      <c r="D18" s="35">
        <v>2985.73</v>
      </c>
      <c r="E18" s="6"/>
      <c r="F18" s="12"/>
      <c r="G18" s="16"/>
      <c r="H18" s="20">
        <v>2700</v>
      </c>
      <c r="I18" s="20">
        <f t="shared" si="0"/>
        <v>2781.84</v>
      </c>
      <c r="J18" s="20">
        <v>203.89</v>
      </c>
    </row>
    <row r="19" spans="1:10" ht="14.25">
      <c r="A19" s="12" t="s">
        <v>0</v>
      </c>
      <c r="B19" s="12" t="s">
        <v>14</v>
      </c>
      <c r="C19" s="12" t="s">
        <v>69</v>
      </c>
      <c r="D19" s="35">
        <v>2120.42</v>
      </c>
      <c r="E19" s="6"/>
      <c r="F19" s="12"/>
      <c r="G19" s="16"/>
      <c r="H19" s="20">
        <v>1743.77</v>
      </c>
      <c r="I19" s="20">
        <f t="shared" si="0"/>
        <v>163.84000000000015</v>
      </c>
      <c r="J19" s="20">
        <v>1956.58</v>
      </c>
    </row>
    <row r="20" spans="1:10" ht="14.25">
      <c r="A20" s="12" t="s">
        <v>0</v>
      </c>
      <c r="B20" s="12" t="s">
        <v>130</v>
      </c>
      <c r="C20" s="12" t="s">
        <v>71</v>
      </c>
      <c r="D20" s="35">
        <v>372.08</v>
      </c>
      <c r="E20" s="6"/>
      <c r="F20" s="12"/>
      <c r="G20" s="16"/>
      <c r="H20" s="20">
        <v>300</v>
      </c>
      <c r="I20" s="20">
        <f t="shared" si="0"/>
        <v>27</v>
      </c>
      <c r="J20" s="20">
        <v>345.08</v>
      </c>
    </row>
    <row r="21" spans="1:10" ht="14.25">
      <c r="A21" s="12" t="s">
        <v>0</v>
      </c>
      <c r="B21" s="12" t="s">
        <v>15</v>
      </c>
      <c r="C21" s="12" t="s">
        <v>65</v>
      </c>
      <c r="D21" s="35">
        <v>1691.18</v>
      </c>
      <c r="E21" s="6"/>
      <c r="F21" s="12"/>
      <c r="G21" s="16"/>
      <c r="H21" s="20">
        <v>1341.36</v>
      </c>
      <c r="I21" s="20">
        <f>D21-J21</f>
        <v>127.62000000000012</v>
      </c>
      <c r="J21" s="20">
        <v>1563.56</v>
      </c>
    </row>
    <row r="22" spans="1:10" ht="14.25">
      <c r="A22" s="12" t="s">
        <v>0</v>
      </c>
      <c r="B22" s="12" t="s">
        <v>16</v>
      </c>
      <c r="C22" s="12" t="s">
        <v>107</v>
      </c>
      <c r="D22" s="35">
        <v>2999.1</v>
      </c>
      <c r="E22" s="6"/>
      <c r="F22" s="12"/>
      <c r="G22" s="16"/>
      <c r="H22" s="20">
        <v>2634.58</v>
      </c>
      <c r="I22" s="20">
        <f t="shared" si="0"/>
        <v>310</v>
      </c>
      <c r="J22" s="20">
        <v>2689.1</v>
      </c>
    </row>
    <row r="23" spans="1:10" ht="14.25">
      <c r="A23" s="12" t="s">
        <v>0</v>
      </c>
      <c r="B23" s="12" t="s">
        <v>17</v>
      </c>
      <c r="C23" s="12" t="s">
        <v>65</v>
      </c>
      <c r="D23" s="35">
        <v>1691.18</v>
      </c>
      <c r="E23" s="6"/>
      <c r="F23" s="12"/>
      <c r="G23" s="16"/>
      <c r="H23" s="20">
        <v>1341.36</v>
      </c>
      <c r="I23" s="20">
        <f t="shared" si="0"/>
        <v>127.62000000000012</v>
      </c>
      <c r="J23" s="20">
        <v>1563.56</v>
      </c>
    </row>
    <row r="24" spans="1:10" ht="14.25">
      <c r="A24" s="12" t="s">
        <v>0</v>
      </c>
      <c r="B24" s="12" t="s">
        <v>18</v>
      </c>
      <c r="C24" s="12" t="s">
        <v>67</v>
      </c>
      <c r="D24" s="35">
        <v>1668.33</v>
      </c>
      <c r="E24" s="6"/>
      <c r="F24" s="12"/>
      <c r="G24" s="16"/>
      <c r="H24" s="20">
        <v>1319.93</v>
      </c>
      <c r="I24" s="20">
        <f t="shared" si="0"/>
        <v>125.68999999999983</v>
      </c>
      <c r="J24" s="20">
        <v>1542.64</v>
      </c>
    </row>
    <row r="25" spans="1:10" ht="14.25">
      <c r="A25" s="12" t="s">
        <v>0</v>
      </c>
      <c r="B25" s="12" t="s">
        <v>19</v>
      </c>
      <c r="C25" s="12" t="s">
        <v>72</v>
      </c>
      <c r="D25" s="35">
        <v>1911.38</v>
      </c>
      <c r="E25" s="6"/>
      <c r="F25" s="12"/>
      <c r="G25" s="16"/>
      <c r="H25" s="20">
        <v>1426.7</v>
      </c>
      <c r="I25" s="20">
        <f t="shared" si="0"/>
        <v>136.16000000000008</v>
      </c>
      <c r="J25" s="20">
        <v>1775.22</v>
      </c>
    </row>
    <row r="26" spans="1:10" ht="14.25">
      <c r="A26" s="12" t="s">
        <v>0</v>
      </c>
      <c r="B26" s="12" t="s">
        <v>20</v>
      </c>
      <c r="C26" s="12" t="s">
        <v>103</v>
      </c>
      <c r="D26" s="35">
        <v>3589.32</v>
      </c>
      <c r="E26" s="6"/>
      <c r="F26" s="12"/>
      <c r="G26" s="16"/>
      <c r="H26" s="20">
        <v>3024</v>
      </c>
      <c r="I26" s="20">
        <f t="shared" si="0"/>
        <v>451.9300000000003</v>
      </c>
      <c r="J26" s="20">
        <v>3137.39</v>
      </c>
    </row>
    <row r="27" spans="1:10" ht="14.25">
      <c r="A27" s="12" t="s">
        <v>0</v>
      </c>
      <c r="B27" s="12" t="s">
        <v>21</v>
      </c>
      <c r="C27" s="12" t="s">
        <v>70</v>
      </c>
      <c r="D27" s="35">
        <v>1743.6</v>
      </c>
      <c r="E27" s="6"/>
      <c r="F27" s="12"/>
      <c r="G27" s="16"/>
      <c r="H27" s="20">
        <v>1390.5</v>
      </c>
      <c r="I27" s="20">
        <f t="shared" si="0"/>
        <v>132.04999999999995</v>
      </c>
      <c r="J27" s="20">
        <v>1611.55</v>
      </c>
    </row>
    <row r="28" spans="1:10" ht="14.25">
      <c r="A28" s="12" t="s">
        <v>0</v>
      </c>
      <c r="B28" s="12" t="s">
        <v>22</v>
      </c>
      <c r="C28" s="12" t="s">
        <v>71</v>
      </c>
      <c r="D28" s="35">
        <v>1919.96</v>
      </c>
      <c r="E28" s="6"/>
      <c r="F28" s="12"/>
      <c r="G28" s="16"/>
      <c r="H28" s="20">
        <v>1500</v>
      </c>
      <c r="I28" s="20">
        <f t="shared" si="0"/>
        <v>375.34000000000015</v>
      </c>
      <c r="J28" s="20">
        <v>1544.62</v>
      </c>
    </row>
    <row r="29" spans="1:10" ht="14.25">
      <c r="A29" s="12" t="s">
        <v>0</v>
      </c>
      <c r="B29" s="12" t="s">
        <v>23</v>
      </c>
      <c r="C29" s="12" t="s">
        <v>72</v>
      </c>
      <c r="D29" s="35">
        <v>2217.31</v>
      </c>
      <c r="E29" s="6"/>
      <c r="F29" s="12"/>
      <c r="G29" s="16"/>
      <c r="H29" s="20">
        <v>1743.77</v>
      </c>
      <c r="I29" s="20">
        <f t="shared" si="0"/>
        <v>524.69</v>
      </c>
      <c r="J29" s="20">
        <v>1692.62</v>
      </c>
    </row>
    <row r="30" spans="1:10" ht="14.25">
      <c r="A30" s="12" t="s">
        <v>0</v>
      </c>
      <c r="B30" s="12" t="s">
        <v>24</v>
      </c>
      <c r="C30" s="12" t="s">
        <v>108</v>
      </c>
      <c r="D30" s="35">
        <v>2284.08</v>
      </c>
      <c r="E30" s="6"/>
      <c r="F30" s="12"/>
      <c r="G30" s="16"/>
      <c r="H30" s="20">
        <v>1426.7</v>
      </c>
      <c r="I30" s="20">
        <f t="shared" si="0"/>
        <v>164.80999999999995</v>
      </c>
      <c r="J30" s="20">
        <v>2119.27</v>
      </c>
    </row>
    <row r="31" spans="1:10" ht="14.25">
      <c r="A31" s="12" t="s">
        <v>0</v>
      </c>
      <c r="B31" s="12" t="s">
        <v>109</v>
      </c>
      <c r="C31" s="12" t="s">
        <v>78</v>
      </c>
      <c r="D31" s="35">
        <v>8793.73</v>
      </c>
      <c r="E31" s="6"/>
      <c r="F31" s="12"/>
      <c r="G31" s="16"/>
      <c r="H31" s="20">
        <v>8000</v>
      </c>
      <c r="I31" s="20">
        <f t="shared" si="0"/>
        <v>1970.5</v>
      </c>
      <c r="J31" s="20">
        <v>6823.23</v>
      </c>
    </row>
    <row r="32" spans="1:10" ht="14.25">
      <c r="A32" s="12" t="s">
        <v>0</v>
      </c>
      <c r="B32" s="12" t="s">
        <v>25</v>
      </c>
      <c r="C32" s="12" t="s">
        <v>73</v>
      </c>
      <c r="D32" s="35">
        <v>3255.6</v>
      </c>
      <c r="E32" s="6"/>
      <c r="F32" s="12"/>
      <c r="G32" s="16"/>
      <c r="H32" s="20">
        <v>2808</v>
      </c>
      <c r="I32" s="20">
        <f t="shared" si="0"/>
        <v>294.46000000000004</v>
      </c>
      <c r="J32" s="20">
        <v>2961.14</v>
      </c>
    </row>
    <row r="33" spans="1:10" ht="14.25">
      <c r="A33" s="12" t="s">
        <v>0</v>
      </c>
      <c r="B33" s="12" t="s">
        <v>2</v>
      </c>
      <c r="C33" s="12" t="s">
        <v>105</v>
      </c>
      <c r="D33" s="35">
        <v>3255.6</v>
      </c>
      <c r="E33" s="6"/>
      <c r="F33" s="12"/>
      <c r="G33" s="16"/>
      <c r="H33" s="20">
        <v>2808</v>
      </c>
      <c r="I33" s="20">
        <f t="shared" si="0"/>
        <v>322.9000000000001</v>
      </c>
      <c r="J33" s="20">
        <v>2932.7</v>
      </c>
    </row>
    <row r="34" spans="1:10" ht="14.25">
      <c r="A34" s="12" t="s">
        <v>0</v>
      </c>
      <c r="B34" s="12" t="s">
        <v>26</v>
      </c>
      <c r="C34" s="12" t="s">
        <v>65</v>
      </c>
      <c r="D34" s="35">
        <v>1691.18</v>
      </c>
      <c r="E34" s="6"/>
      <c r="F34" s="12"/>
      <c r="G34" s="16"/>
      <c r="H34" s="20">
        <v>1341.36</v>
      </c>
      <c r="I34" s="20">
        <f t="shared" si="0"/>
        <v>127.62000000000012</v>
      </c>
      <c r="J34" s="20">
        <v>1563.56</v>
      </c>
    </row>
    <row r="35" spans="1:10" ht="14.25">
      <c r="A35" s="12" t="s">
        <v>0</v>
      </c>
      <c r="B35" s="12" t="s">
        <v>27</v>
      </c>
      <c r="C35" s="12" t="s">
        <v>65</v>
      </c>
      <c r="D35" s="35">
        <v>1751</v>
      </c>
      <c r="E35" s="6"/>
      <c r="F35" s="12"/>
      <c r="G35" s="16"/>
      <c r="H35" s="20">
        <v>1341.36</v>
      </c>
      <c r="I35" s="20">
        <f t="shared" si="0"/>
        <v>127.61999999999989</v>
      </c>
      <c r="J35" s="20">
        <v>1623.38</v>
      </c>
    </row>
    <row r="36" spans="1:10" ht="14.25">
      <c r="A36" s="12" t="s">
        <v>0</v>
      </c>
      <c r="B36" s="12" t="s">
        <v>120</v>
      </c>
      <c r="C36" s="12" t="s">
        <v>5</v>
      </c>
      <c r="D36" s="35">
        <v>3140.4</v>
      </c>
      <c r="E36" s="6"/>
      <c r="F36" s="12"/>
      <c r="G36" s="16"/>
      <c r="H36" s="20">
        <v>2700</v>
      </c>
      <c r="I36" s="20">
        <f t="shared" si="0"/>
        <v>302.80999999999995</v>
      </c>
      <c r="J36" s="20">
        <v>2837.59</v>
      </c>
    </row>
    <row r="37" spans="1:10" ht="14.25">
      <c r="A37" s="12" t="s">
        <v>0</v>
      </c>
      <c r="B37" s="12" t="s">
        <v>28</v>
      </c>
      <c r="C37" s="12" t="s">
        <v>72</v>
      </c>
      <c r="D37" s="35">
        <v>2082.3</v>
      </c>
      <c r="E37" s="6"/>
      <c r="F37" s="12"/>
      <c r="G37" s="16"/>
      <c r="H37" s="20">
        <v>1743.77</v>
      </c>
      <c r="I37" s="20">
        <f t="shared" si="0"/>
        <v>167.87000000000012</v>
      </c>
      <c r="J37" s="20">
        <v>1914.43</v>
      </c>
    </row>
    <row r="38" spans="1:10" ht="14.25">
      <c r="A38" s="12" t="s">
        <v>0</v>
      </c>
      <c r="B38" s="12" t="s">
        <v>29</v>
      </c>
      <c r="C38" s="12" t="s">
        <v>72</v>
      </c>
      <c r="D38" s="35">
        <v>2120.42</v>
      </c>
      <c r="E38" s="6"/>
      <c r="F38" s="12"/>
      <c r="G38" s="16"/>
      <c r="H38" s="20">
        <v>1743.77</v>
      </c>
      <c r="I38" s="20">
        <f t="shared" si="0"/>
        <v>163.84000000000015</v>
      </c>
      <c r="J38" s="20">
        <v>1956.58</v>
      </c>
    </row>
    <row r="39" spans="1:10" ht="14.25">
      <c r="A39" s="12" t="s">
        <v>0</v>
      </c>
      <c r="B39" s="12" t="s">
        <v>131</v>
      </c>
      <c r="C39" s="12" t="s">
        <v>64</v>
      </c>
      <c r="D39" s="35">
        <v>1154.44</v>
      </c>
      <c r="E39" s="6"/>
      <c r="F39" s="12"/>
      <c r="G39" s="16"/>
      <c r="H39" s="20">
        <v>911.4</v>
      </c>
      <c r="I39" s="20">
        <f t="shared" si="0"/>
        <v>84.12000000000012</v>
      </c>
      <c r="J39" s="20">
        <v>1070.32</v>
      </c>
    </row>
    <row r="40" spans="1:10" ht="14.25">
      <c r="A40" s="12" t="s">
        <v>0</v>
      </c>
      <c r="B40" s="12" t="s">
        <v>30</v>
      </c>
      <c r="C40" s="12" t="s">
        <v>69</v>
      </c>
      <c r="D40" s="35">
        <v>2118.31</v>
      </c>
      <c r="E40" s="6"/>
      <c r="F40" s="12"/>
      <c r="G40" s="16"/>
      <c r="H40" s="20">
        <v>1426.7</v>
      </c>
      <c r="I40" s="20">
        <f t="shared" si="0"/>
        <v>162</v>
      </c>
      <c r="J40" s="20">
        <v>1956.31</v>
      </c>
    </row>
    <row r="41" spans="1:10" ht="14.25">
      <c r="A41" s="12" t="s">
        <v>0</v>
      </c>
      <c r="B41" s="12" t="s">
        <v>31</v>
      </c>
      <c r="C41" s="12" t="s">
        <v>74</v>
      </c>
      <c r="D41" s="35">
        <v>2863.47</v>
      </c>
      <c r="E41" s="6"/>
      <c r="F41" s="12"/>
      <c r="G41" s="16"/>
      <c r="H41" s="20">
        <v>1836</v>
      </c>
      <c r="I41" s="20">
        <f t="shared" si="0"/>
        <v>172.13999999999987</v>
      </c>
      <c r="J41" s="20">
        <v>2691.33</v>
      </c>
    </row>
    <row r="42" spans="1:10" ht="14.25">
      <c r="A42" s="12" t="s">
        <v>0</v>
      </c>
      <c r="B42" s="12" t="s">
        <v>112</v>
      </c>
      <c r="C42" s="12" t="s">
        <v>77</v>
      </c>
      <c r="D42" s="35">
        <v>5507.89</v>
      </c>
      <c r="E42" s="6"/>
      <c r="F42" s="12"/>
      <c r="G42" s="16"/>
      <c r="H42" s="20">
        <v>5140.95</v>
      </c>
      <c r="I42" s="20">
        <f t="shared" si="0"/>
        <v>1065.7400000000007</v>
      </c>
      <c r="J42" s="20">
        <v>4442.15</v>
      </c>
    </row>
    <row r="43" spans="1:10" ht="14.25">
      <c r="A43" s="12" t="s">
        <v>0</v>
      </c>
      <c r="B43" s="12" t="s">
        <v>32</v>
      </c>
      <c r="C43" s="12" t="s">
        <v>69</v>
      </c>
      <c r="D43" s="35">
        <v>2162.23</v>
      </c>
      <c r="E43" s="6"/>
      <c r="F43" s="12"/>
      <c r="G43" s="16"/>
      <c r="H43" s="20">
        <v>1426.7</v>
      </c>
      <c r="I43" s="20">
        <f t="shared" si="0"/>
        <v>1276.99</v>
      </c>
      <c r="J43" s="20">
        <v>885.24</v>
      </c>
    </row>
    <row r="44" spans="1:10" ht="14.25">
      <c r="A44" s="12" t="s">
        <v>0</v>
      </c>
      <c r="B44" s="12" t="s">
        <v>33</v>
      </c>
      <c r="C44" s="12" t="s">
        <v>65</v>
      </c>
      <c r="D44" s="35">
        <v>1691.18</v>
      </c>
      <c r="E44" s="6"/>
      <c r="F44" s="12"/>
      <c r="G44" s="2"/>
      <c r="H44" s="20">
        <v>1341.36</v>
      </c>
      <c r="I44" s="20">
        <f t="shared" si="0"/>
        <v>127.62000000000012</v>
      </c>
      <c r="J44" s="20">
        <v>1563.56</v>
      </c>
    </row>
    <row r="45" spans="1:10" ht="14.25">
      <c r="A45" s="12" t="s">
        <v>0</v>
      </c>
      <c r="B45" s="12" t="s">
        <v>91</v>
      </c>
      <c r="C45" s="12" t="s">
        <v>67</v>
      </c>
      <c r="D45" s="35">
        <v>1728.15</v>
      </c>
      <c r="E45" s="6"/>
      <c r="F45" s="12"/>
      <c r="G45" s="16"/>
      <c r="H45" s="20">
        <v>1319.93</v>
      </c>
      <c r="I45" s="20">
        <f t="shared" si="0"/>
        <v>125.69000000000005</v>
      </c>
      <c r="J45" s="20">
        <v>1602.46</v>
      </c>
    </row>
    <row r="46" spans="1:10" ht="14.25">
      <c r="A46" s="12" t="s">
        <v>0</v>
      </c>
      <c r="B46" s="12" t="s">
        <v>34</v>
      </c>
      <c r="C46" s="12" t="s">
        <v>75</v>
      </c>
      <c r="D46" s="35">
        <v>2127.07</v>
      </c>
      <c r="E46" s="6"/>
      <c r="F46" s="12"/>
      <c r="G46" s="16"/>
      <c r="H46" s="20">
        <v>1600</v>
      </c>
      <c r="I46" s="20">
        <f t="shared" si="0"/>
        <v>165.30000000000018</v>
      </c>
      <c r="J46" s="20">
        <v>1961.77</v>
      </c>
    </row>
    <row r="47" spans="1:10" ht="14.25">
      <c r="A47" s="12" t="s">
        <v>0</v>
      </c>
      <c r="B47" s="12" t="s">
        <v>35</v>
      </c>
      <c r="C47" s="12" t="s">
        <v>1</v>
      </c>
      <c r="D47" s="35">
        <v>4152.77</v>
      </c>
      <c r="E47" s="6"/>
      <c r="F47" s="12"/>
      <c r="G47" s="16"/>
      <c r="H47" s="20">
        <v>2996</v>
      </c>
      <c r="I47" s="20">
        <f t="shared" si="0"/>
        <v>485.22000000000025</v>
      </c>
      <c r="J47" s="20">
        <v>3667.55</v>
      </c>
    </row>
    <row r="48" spans="1:10" ht="14.25">
      <c r="A48" s="12" t="s">
        <v>0</v>
      </c>
      <c r="B48" s="12" t="s">
        <v>36</v>
      </c>
      <c r="C48" s="12" t="s">
        <v>72</v>
      </c>
      <c r="D48" s="35">
        <v>1913.45</v>
      </c>
      <c r="E48" s="6"/>
      <c r="F48" s="12"/>
      <c r="G48" s="16"/>
      <c r="H48" s="20">
        <v>1426.7</v>
      </c>
      <c r="I48" s="20">
        <f t="shared" si="0"/>
        <v>472.54999999999995</v>
      </c>
      <c r="J48" s="20">
        <v>1440.9</v>
      </c>
    </row>
    <row r="49" spans="1:10" ht="14.25">
      <c r="A49" s="12" t="s">
        <v>0</v>
      </c>
      <c r="B49" s="12" t="s">
        <v>37</v>
      </c>
      <c r="C49" s="12" t="s">
        <v>76</v>
      </c>
      <c r="D49" s="35">
        <v>2622</v>
      </c>
      <c r="E49" s="6"/>
      <c r="F49" s="12"/>
      <c r="G49" s="16"/>
      <c r="H49" s="20">
        <v>2214</v>
      </c>
      <c r="I49" s="20">
        <f t="shared" si="0"/>
        <v>218.0999999999999</v>
      </c>
      <c r="J49" s="20">
        <v>2403.9</v>
      </c>
    </row>
    <row r="50" spans="1:10" ht="14.25">
      <c r="A50" s="12" t="s">
        <v>0</v>
      </c>
      <c r="B50" s="12" t="s">
        <v>38</v>
      </c>
      <c r="C50" s="12" t="s">
        <v>104</v>
      </c>
      <c r="D50" s="35">
        <v>3894.24</v>
      </c>
      <c r="E50" s="6"/>
      <c r="F50" s="12"/>
      <c r="G50" s="16"/>
      <c r="H50" s="20">
        <v>3114.72</v>
      </c>
      <c r="I50" s="20">
        <f t="shared" si="0"/>
        <v>476.4399999999996</v>
      </c>
      <c r="J50" s="20">
        <v>3417.8</v>
      </c>
    </row>
    <row r="51" spans="1:10" ht="14.25">
      <c r="A51" s="12" t="s">
        <v>0</v>
      </c>
      <c r="B51" s="12" t="s">
        <v>90</v>
      </c>
      <c r="C51" s="12" t="s">
        <v>67</v>
      </c>
      <c r="D51" s="35">
        <v>1668.33</v>
      </c>
      <c r="E51" s="6"/>
      <c r="F51" s="12"/>
      <c r="G51" s="16"/>
      <c r="H51" s="20">
        <v>1319.93</v>
      </c>
      <c r="I51" s="20">
        <f t="shared" si="0"/>
        <v>125.68999999999983</v>
      </c>
      <c r="J51" s="20">
        <v>1542.64</v>
      </c>
    </row>
    <row r="52" spans="1:10" ht="14.25">
      <c r="A52" s="12" t="s">
        <v>0</v>
      </c>
      <c r="B52" s="12" t="s">
        <v>121</v>
      </c>
      <c r="C52" s="12" t="s">
        <v>64</v>
      </c>
      <c r="D52" s="35">
        <v>1871.61</v>
      </c>
      <c r="E52" s="6"/>
      <c r="F52" s="12"/>
      <c r="G52" s="16"/>
      <c r="H52" s="20">
        <v>1426.72</v>
      </c>
      <c r="I52" s="20">
        <f t="shared" si="0"/>
        <v>140.28999999999996</v>
      </c>
      <c r="J52" s="20">
        <v>1731.32</v>
      </c>
    </row>
    <row r="53" spans="1:10" ht="14.25">
      <c r="A53" s="12" t="s">
        <v>0</v>
      </c>
      <c r="B53" s="12" t="s">
        <v>113</v>
      </c>
      <c r="C53" s="12" t="s">
        <v>84</v>
      </c>
      <c r="D53" s="35">
        <v>1788.68</v>
      </c>
      <c r="E53" s="6"/>
      <c r="F53" s="12"/>
      <c r="G53" s="16"/>
      <c r="H53" s="20">
        <v>1320.6</v>
      </c>
      <c r="I53" s="20">
        <f t="shared" si="0"/>
        <v>125.75999999999999</v>
      </c>
      <c r="J53" s="20">
        <v>1662.92</v>
      </c>
    </row>
    <row r="54" spans="1:10" ht="14.25">
      <c r="A54" s="12" t="s">
        <v>0</v>
      </c>
      <c r="B54" s="12" t="s">
        <v>39</v>
      </c>
      <c r="C54" s="12" t="s">
        <v>71</v>
      </c>
      <c r="D54" s="35">
        <v>1860.4</v>
      </c>
      <c r="E54" s="6"/>
      <c r="F54" s="12"/>
      <c r="G54" s="16"/>
      <c r="H54" s="20">
        <v>1500</v>
      </c>
      <c r="I54" s="20">
        <f t="shared" si="0"/>
        <v>141.9000000000001</v>
      </c>
      <c r="J54" s="20">
        <v>1718.5</v>
      </c>
    </row>
    <row r="55" spans="1:10" ht="14.25">
      <c r="A55" s="12" t="s">
        <v>0</v>
      </c>
      <c r="B55" s="12" t="s">
        <v>40</v>
      </c>
      <c r="C55" s="12" t="s">
        <v>125</v>
      </c>
      <c r="D55" s="35">
        <v>2073.73</v>
      </c>
      <c r="E55" s="6"/>
      <c r="F55" s="12"/>
      <c r="G55" s="16"/>
      <c r="H55" s="20">
        <v>1700</v>
      </c>
      <c r="I55" s="20">
        <f t="shared" si="0"/>
        <v>159.9000000000001</v>
      </c>
      <c r="J55" s="20">
        <v>1913.83</v>
      </c>
    </row>
    <row r="56" spans="1:10" ht="14.25">
      <c r="A56" s="12" t="s">
        <v>0</v>
      </c>
      <c r="B56" s="12" t="s">
        <v>122</v>
      </c>
      <c r="C56" s="12" t="s">
        <v>126</v>
      </c>
      <c r="D56" s="35">
        <v>2964.52</v>
      </c>
      <c r="E56" s="6"/>
      <c r="F56" s="12"/>
      <c r="G56" s="16"/>
      <c r="H56" s="20">
        <v>2600</v>
      </c>
      <c r="I56" s="20">
        <f t="shared" si="0"/>
        <v>303.57000000000016</v>
      </c>
      <c r="J56" s="20">
        <v>2660.95</v>
      </c>
    </row>
    <row r="57" spans="1:10" ht="14.25">
      <c r="A57" s="12" t="s">
        <v>0</v>
      </c>
      <c r="B57" s="12" t="s">
        <v>41</v>
      </c>
      <c r="C57" s="12" t="s">
        <v>65</v>
      </c>
      <c r="D57" s="35">
        <v>1751</v>
      </c>
      <c r="E57" s="6"/>
      <c r="F57" s="12"/>
      <c r="G57" s="16"/>
      <c r="H57" s="20">
        <v>1341.36</v>
      </c>
      <c r="I57" s="20">
        <f t="shared" si="0"/>
        <v>127.61999999999989</v>
      </c>
      <c r="J57" s="20">
        <v>1623.38</v>
      </c>
    </row>
    <row r="58" spans="1:10" ht="14.25">
      <c r="A58" s="12" t="s">
        <v>0</v>
      </c>
      <c r="B58" s="12" t="s">
        <v>42</v>
      </c>
      <c r="C58" s="12" t="s">
        <v>67</v>
      </c>
      <c r="D58" s="35">
        <v>2157.41</v>
      </c>
      <c r="E58" s="6"/>
      <c r="F58" s="12"/>
      <c r="G58" s="16"/>
      <c r="H58" s="20">
        <v>1319.93</v>
      </c>
      <c r="I58" s="20">
        <f t="shared" si="0"/>
        <v>169.7099999999998</v>
      </c>
      <c r="J58" s="20">
        <v>1987.7</v>
      </c>
    </row>
    <row r="59" spans="1:10" ht="14.25">
      <c r="A59" s="12" t="s">
        <v>0</v>
      </c>
      <c r="B59" s="12" t="s">
        <v>43</v>
      </c>
      <c r="C59" s="12" t="s">
        <v>80</v>
      </c>
      <c r="D59" s="35">
        <v>3741.74</v>
      </c>
      <c r="E59" s="6"/>
      <c r="F59" s="12"/>
      <c r="G59" s="14"/>
      <c r="H59" s="20">
        <v>3477.62</v>
      </c>
      <c r="I59" s="20">
        <f t="shared" si="0"/>
        <v>493.3399999999997</v>
      </c>
      <c r="J59" s="20">
        <v>3248.4</v>
      </c>
    </row>
    <row r="60" spans="1:10" ht="14.25">
      <c r="A60" s="12" t="s">
        <v>0</v>
      </c>
      <c r="B60" s="12" t="s">
        <v>44</v>
      </c>
      <c r="C60" s="12" t="s">
        <v>81</v>
      </c>
      <c r="D60" s="35">
        <v>1656.62</v>
      </c>
      <c r="E60" s="6"/>
      <c r="F60" s="12"/>
      <c r="G60" s="16"/>
      <c r="H60" s="20">
        <v>1308.96</v>
      </c>
      <c r="I60" s="20">
        <f t="shared" si="0"/>
        <v>124.70999999999981</v>
      </c>
      <c r="J60" s="20">
        <v>1531.91</v>
      </c>
    </row>
    <row r="61" spans="1:10" ht="14.25">
      <c r="A61" s="12" t="s">
        <v>0</v>
      </c>
      <c r="B61" s="12" t="s">
        <v>114</v>
      </c>
      <c r="C61" s="12" t="s">
        <v>80</v>
      </c>
      <c r="D61" s="35">
        <v>3891.78</v>
      </c>
      <c r="E61" s="6"/>
      <c r="F61" s="12"/>
      <c r="G61" s="16"/>
      <c r="H61" s="20">
        <v>3477.62</v>
      </c>
      <c r="I61" s="20">
        <f t="shared" si="0"/>
        <v>446.4200000000001</v>
      </c>
      <c r="J61" s="20">
        <v>3445.36</v>
      </c>
    </row>
    <row r="62" spans="1:10" ht="14.25">
      <c r="A62" s="12" t="s">
        <v>0</v>
      </c>
      <c r="B62" s="12" t="s">
        <v>115</v>
      </c>
      <c r="C62" s="12" t="s">
        <v>64</v>
      </c>
      <c r="D62" s="35">
        <v>1782.23</v>
      </c>
      <c r="E62" s="6"/>
      <c r="F62" s="12"/>
      <c r="G62" s="16"/>
      <c r="H62" s="20">
        <v>1426.72</v>
      </c>
      <c r="I62" s="20">
        <f t="shared" si="0"/>
        <v>135.30999999999995</v>
      </c>
      <c r="J62" s="20">
        <v>1646.92</v>
      </c>
    </row>
    <row r="63" spans="1:10" ht="14.25">
      <c r="A63" s="12" t="s">
        <v>0</v>
      </c>
      <c r="B63" s="12" t="s">
        <v>116</v>
      </c>
      <c r="C63" s="12" t="s">
        <v>64</v>
      </c>
      <c r="D63" s="35">
        <v>2120.42</v>
      </c>
      <c r="E63" s="6"/>
      <c r="F63" s="12"/>
      <c r="G63" s="16"/>
      <c r="H63" s="20">
        <v>1743.77</v>
      </c>
      <c r="I63" s="20">
        <f t="shared" si="0"/>
        <v>163.84000000000015</v>
      </c>
      <c r="J63" s="20">
        <v>1956.58</v>
      </c>
    </row>
    <row r="64" spans="1:10" ht="14.25">
      <c r="A64" s="12" t="s">
        <v>0</v>
      </c>
      <c r="B64" s="12" t="s">
        <v>45</v>
      </c>
      <c r="C64" s="12" t="s">
        <v>65</v>
      </c>
      <c r="D64" s="35">
        <v>1691.18</v>
      </c>
      <c r="E64" s="6"/>
      <c r="F64" s="12"/>
      <c r="G64" s="16"/>
      <c r="H64" s="20">
        <v>1341.36</v>
      </c>
      <c r="I64" s="20">
        <f t="shared" si="0"/>
        <v>127.62000000000012</v>
      </c>
      <c r="J64" s="20">
        <v>1563.56</v>
      </c>
    </row>
    <row r="65" spans="1:10" ht="14.25">
      <c r="A65" s="12" t="s">
        <v>0</v>
      </c>
      <c r="B65" s="12" t="s">
        <v>46</v>
      </c>
      <c r="C65" s="12" t="s">
        <v>67</v>
      </c>
      <c r="D65" s="35">
        <v>1787.97</v>
      </c>
      <c r="E65" s="6"/>
      <c r="F65" s="12"/>
      <c r="G65" s="16"/>
      <c r="H65" s="20">
        <v>1319.93</v>
      </c>
      <c r="I65" s="20">
        <f t="shared" si="0"/>
        <v>125.69000000000005</v>
      </c>
      <c r="J65" s="20">
        <v>1662.28</v>
      </c>
    </row>
    <row r="66" spans="1:10" ht="14.25">
      <c r="A66" s="11" t="s">
        <v>0</v>
      </c>
      <c r="B66" s="11" t="s">
        <v>117</v>
      </c>
      <c r="C66" s="11" t="s">
        <v>108</v>
      </c>
      <c r="D66" s="35">
        <v>1995.67</v>
      </c>
      <c r="E66" s="6"/>
      <c r="F66" s="12"/>
      <c r="G66" s="15"/>
      <c r="H66" s="20">
        <v>1426.72</v>
      </c>
      <c r="I66" s="20">
        <f t="shared" si="0"/>
        <v>138.36000000000013</v>
      </c>
      <c r="J66" s="20">
        <v>1857.31</v>
      </c>
    </row>
    <row r="67" spans="1:10" ht="14.25">
      <c r="A67" s="7" t="s">
        <v>0</v>
      </c>
      <c r="B67" s="7" t="s">
        <v>47</v>
      </c>
      <c r="C67" s="7" t="s">
        <v>1</v>
      </c>
      <c r="D67" s="35">
        <v>3670.03</v>
      </c>
      <c r="E67" s="6"/>
      <c r="F67" s="12"/>
      <c r="G67" s="16"/>
      <c r="H67" s="20">
        <v>2996</v>
      </c>
      <c r="I67" s="20">
        <f t="shared" si="0"/>
        <v>1335.0800000000004</v>
      </c>
      <c r="J67" s="20">
        <v>2334.95</v>
      </c>
    </row>
    <row r="68" spans="1:10" ht="14.25">
      <c r="A68" s="7" t="s">
        <v>0</v>
      </c>
      <c r="B68" s="7" t="s">
        <v>48</v>
      </c>
      <c r="C68" s="7" t="s">
        <v>72</v>
      </c>
      <c r="D68" s="35">
        <v>2120.42</v>
      </c>
      <c r="E68" s="6"/>
      <c r="F68" s="12"/>
      <c r="G68" s="16"/>
      <c r="H68" s="20">
        <v>1743.77</v>
      </c>
      <c r="I68" s="20">
        <f t="shared" si="0"/>
        <v>163.84000000000015</v>
      </c>
      <c r="J68" s="20">
        <v>1956.58</v>
      </c>
    </row>
    <row r="69" spans="1:10" ht="14.25">
      <c r="A69" s="7" t="s">
        <v>0</v>
      </c>
      <c r="B69" s="7" t="s">
        <v>118</v>
      </c>
      <c r="C69" s="7" t="s">
        <v>3</v>
      </c>
      <c r="D69" s="35">
        <v>3033.73</v>
      </c>
      <c r="E69" s="6"/>
      <c r="F69" s="12"/>
      <c r="G69" s="16"/>
      <c r="H69" s="20">
        <v>2600</v>
      </c>
      <c r="I69" s="20">
        <f t="shared" si="0"/>
        <v>284.21000000000004</v>
      </c>
      <c r="J69" s="20">
        <v>2749.52</v>
      </c>
    </row>
    <row r="70" spans="1:10" ht="14.25">
      <c r="A70" s="7" t="s">
        <v>0</v>
      </c>
      <c r="B70" s="7" t="s">
        <v>102</v>
      </c>
      <c r="C70" s="7" t="s">
        <v>85</v>
      </c>
      <c r="D70" s="35">
        <v>1860.4</v>
      </c>
      <c r="E70" s="6"/>
      <c r="F70" s="12"/>
      <c r="G70" s="16"/>
      <c r="H70" s="20">
        <v>1500</v>
      </c>
      <c r="I70" s="20">
        <f t="shared" si="0"/>
        <v>141.9000000000001</v>
      </c>
      <c r="J70" s="20">
        <v>1718.5</v>
      </c>
    </row>
    <row r="71" spans="1:10" ht="14.25">
      <c r="A71" s="7" t="s">
        <v>0</v>
      </c>
      <c r="B71" s="7" t="s">
        <v>123</v>
      </c>
      <c r="C71" s="7" t="s">
        <v>64</v>
      </c>
      <c r="D71" s="35">
        <v>1819.27</v>
      </c>
      <c r="E71" s="6"/>
      <c r="F71" s="12"/>
      <c r="G71" s="16"/>
      <c r="H71" s="20">
        <v>1426.72</v>
      </c>
      <c r="I71" s="20">
        <f t="shared" si="0"/>
        <v>138.63999999999987</v>
      </c>
      <c r="J71" s="20">
        <v>1680.63</v>
      </c>
    </row>
    <row r="72" spans="1:10" ht="14.25">
      <c r="A72" s="7" t="s">
        <v>0</v>
      </c>
      <c r="B72" s="7" t="s">
        <v>89</v>
      </c>
      <c r="C72" s="7" t="s">
        <v>6</v>
      </c>
      <c r="D72" s="35">
        <v>2073.73</v>
      </c>
      <c r="E72" s="6"/>
      <c r="F72" s="12"/>
      <c r="G72" s="16"/>
      <c r="H72" s="20">
        <v>1700</v>
      </c>
      <c r="I72" s="20">
        <f t="shared" si="0"/>
        <v>159.9000000000001</v>
      </c>
      <c r="J72" s="20">
        <v>1913.83</v>
      </c>
    </row>
    <row r="73" spans="1:11" ht="14.25">
      <c r="A73" s="7" t="s">
        <v>0</v>
      </c>
      <c r="B73" s="7" t="s">
        <v>49</v>
      </c>
      <c r="C73" s="7" t="s">
        <v>72</v>
      </c>
      <c r="D73" s="35">
        <v>2120.35</v>
      </c>
      <c r="E73" s="6"/>
      <c r="F73" s="12"/>
      <c r="G73" s="3"/>
      <c r="H73" s="20">
        <v>1743.7</v>
      </c>
      <c r="I73" s="20">
        <f t="shared" si="0"/>
        <v>163.82999999999993</v>
      </c>
      <c r="J73" s="20">
        <v>1956.52</v>
      </c>
      <c r="K73" s="10"/>
    </row>
    <row r="74" spans="1:11" s="43" customFormat="1" ht="14.25">
      <c r="A74" s="36" t="s">
        <v>0</v>
      </c>
      <c r="B74" s="36" t="s">
        <v>50</v>
      </c>
      <c r="C74" s="36" t="s">
        <v>80</v>
      </c>
      <c r="D74" s="37">
        <v>4245.22</v>
      </c>
      <c r="E74" s="38"/>
      <c r="F74" s="39"/>
      <c r="G74" s="40"/>
      <c r="H74" s="41">
        <v>2845.32</v>
      </c>
      <c r="I74" s="41">
        <f t="shared" si="0"/>
        <v>2690.54</v>
      </c>
      <c r="J74" s="41">
        <v>1554.68</v>
      </c>
      <c r="K74" s="42"/>
    </row>
    <row r="75" spans="1:10" ht="14.25">
      <c r="A75" s="7" t="s">
        <v>0</v>
      </c>
      <c r="B75" s="7" t="s">
        <v>124</v>
      </c>
      <c r="C75" s="7" t="s">
        <v>64</v>
      </c>
      <c r="D75" s="35">
        <v>1965.43</v>
      </c>
      <c r="E75" s="6"/>
      <c r="F75" s="12"/>
      <c r="G75" s="17"/>
      <c r="H75" s="20">
        <v>1426.72</v>
      </c>
      <c r="I75" s="20">
        <f aca="true" t="shared" si="1" ref="I75:I90">D75-J75</f>
        <v>151.78999999999996</v>
      </c>
      <c r="J75" s="20">
        <v>1813.64</v>
      </c>
    </row>
    <row r="76" spans="1:10" ht="14.25">
      <c r="A76" s="7" t="s">
        <v>0</v>
      </c>
      <c r="B76" s="7" t="s">
        <v>4</v>
      </c>
      <c r="C76" s="7" t="s">
        <v>106</v>
      </c>
      <c r="D76" s="35">
        <v>3255.6</v>
      </c>
      <c r="E76" s="6"/>
      <c r="F76" s="12"/>
      <c r="G76" s="17"/>
      <c r="H76" s="20">
        <v>2808</v>
      </c>
      <c r="I76" s="20">
        <f t="shared" si="1"/>
        <v>322.9000000000001</v>
      </c>
      <c r="J76" s="20">
        <v>2932.7</v>
      </c>
    </row>
    <row r="77" spans="1:11" ht="14.25">
      <c r="A77" s="7" t="s">
        <v>0</v>
      </c>
      <c r="B77" s="7" t="s">
        <v>51</v>
      </c>
      <c r="C77" s="7" t="s">
        <v>6</v>
      </c>
      <c r="D77" s="35">
        <v>2220.5</v>
      </c>
      <c r="E77" s="6"/>
      <c r="F77" s="12"/>
      <c r="G77" s="18"/>
      <c r="H77" s="20">
        <v>1500</v>
      </c>
      <c r="I77" s="20">
        <f t="shared" si="1"/>
        <v>141.9000000000001</v>
      </c>
      <c r="J77" s="20">
        <v>2078.6</v>
      </c>
      <c r="K77" s="8"/>
    </row>
    <row r="78" spans="1:11" ht="14.25">
      <c r="A78" s="7" t="s">
        <v>0</v>
      </c>
      <c r="B78" s="7" t="s">
        <v>52</v>
      </c>
      <c r="C78" s="7" t="s">
        <v>65</v>
      </c>
      <c r="D78" s="35">
        <v>2086.98</v>
      </c>
      <c r="E78" s="6"/>
      <c r="F78" s="12"/>
      <c r="G78" s="18"/>
      <c r="H78" s="20">
        <v>1341.36</v>
      </c>
      <c r="I78" s="20">
        <f t="shared" si="1"/>
        <v>1194.12</v>
      </c>
      <c r="J78" s="20">
        <v>892.86</v>
      </c>
      <c r="K78" s="8"/>
    </row>
    <row r="79" spans="1:10" ht="14.25">
      <c r="A79" s="7" t="s">
        <v>0</v>
      </c>
      <c r="B79" s="7" t="s">
        <v>53</v>
      </c>
      <c r="C79" s="7" t="s">
        <v>67</v>
      </c>
      <c r="D79" s="35">
        <v>1668.33</v>
      </c>
      <c r="E79" s="6"/>
      <c r="F79" s="12"/>
      <c r="G79" s="17"/>
      <c r="H79" s="20">
        <v>1319.93</v>
      </c>
      <c r="I79" s="20">
        <f t="shared" si="1"/>
        <v>125.68999999999983</v>
      </c>
      <c r="J79" s="20">
        <v>1542.64</v>
      </c>
    </row>
    <row r="80" spans="1:10" ht="14.25">
      <c r="A80" s="7" t="s">
        <v>0</v>
      </c>
      <c r="B80" s="7" t="s">
        <v>54</v>
      </c>
      <c r="C80" s="7" t="s">
        <v>72</v>
      </c>
      <c r="D80" s="35">
        <v>2120.42</v>
      </c>
      <c r="E80" s="6"/>
      <c r="F80" s="12"/>
      <c r="G80" s="6"/>
      <c r="H80" s="20">
        <v>1743.77</v>
      </c>
      <c r="I80" s="41">
        <f t="shared" si="1"/>
        <v>163.84000000000015</v>
      </c>
      <c r="J80" s="20">
        <v>1956.58</v>
      </c>
    </row>
    <row r="81" spans="1:10" ht="14.25">
      <c r="A81" s="7" t="s">
        <v>0</v>
      </c>
      <c r="B81" s="7" t="s">
        <v>55</v>
      </c>
      <c r="C81" s="7" t="s">
        <v>72</v>
      </c>
      <c r="D81" s="35">
        <v>2120.42</v>
      </c>
      <c r="E81" s="6"/>
      <c r="F81" s="12"/>
      <c r="G81" s="6"/>
      <c r="H81" s="20">
        <v>1743.77</v>
      </c>
      <c r="I81" s="20">
        <f t="shared" si="1"/>
        <v>163.84000000000015</v>
      </c>
      <c r="J81" s="20">
        <v>1956.58</v>
      </c>
    </row>
    <row r="82" spans="1:10" ht="14.25">
      <c r="A82" s="7" t="s">
        <v>0</v>
      </c>
      <c r="B82" s="7" t="s">
        <v>56</v>
      </c>
      <c r="C82" s="7" t="s">
        <v>65</v>
      </c>
      <c r="D82" s="35">
        <v>1950.39</v>
      </c>
      <c r="E82" s="6"/>
      <c r="F82" s="12"/>
      <c r="G82" s="6"/>
      <c r="H82" s="20">
        <v>1341.36</v>
      </c>
      <c r="I82" s="20">
        <f t="shared" si="1"/>
        <v>1124.5100000000002</v>
      </c>
      <c r="J82" s="20">
        <v>825.88</v>
      </c>
    </row>
    <row r="83" spans="1:10" ht="14.25">
      <c r="A83" s="7" t="s">
        <v>0</v>
      </c>
      <c r="B83" s="7" t="s">
        <v>88</v>
      </c>
      <c r="C83" s="7" t="s">
        <v>82</v>
      </c>
      <c r="D83" s="35">
        <v>1649.2</v>
      </c>
      <c r="E83" s="7"/>
      <c r="F83" s="12"/>
      <c r="G83" s="7"/>
      <c r="H83" s="20">
        <v>1302</v>
      </c>
      <c r="I83" s="20">
        <f t="shared" si="1"/>
        <v>124.08000000000015</v>
      </c>
      <c r="J83" s="20">
        <v>1525.12</v>
      </c>
    </row>
    <row r="84" spans="1:10" ht="14.25">
      <c r="A84" s="7" t="s">
        <v>0</v>
      </c>
      <c r="B84" s="7" t="s">
        <v>57</v>
      </c>
      <c r="C84" s="7" t="s">
        <v>80</v>
      </c>
      <c r="D84" s="35">
        <v>3906.75</v>
      </c>
      <c r="E84" s="7"/>
      <c r="F84" s="12"/>
      <c r="G84" s="7"/>
      <c r="H84" s="20">
        <v>2845.32</v>
      </c>
      <c r="I84" s="20">
        <f t="shared" si="1"/>
        <v>535.7600000000002</v>
      </c>
      <c r="J84" s="20">
        <v>3370.99</v>
      </c>
    </row>
    <row r="85" spans="1:10" ht="14.25">
      <c r="A85" s="7" t="s">
        <v>0</v>
      </c>
      <c r="B85" s="7" t="s">
        <v>58</v>
      </c>
      <c r="C85" s="7" t="s">
        <v>83</v>
      </c>
      <c r="D85" s="35">
        <v>2564.4</v>
      </c>
      <c r="E85" s="7"/>
      <c r="F85" s="12"/>
      <c r="G85" s="7"/>
      <c r="H85" s="20">
        <v>2160</v>
      </c>
      <c r="I85" s="20">
        <f t="shared" si="1"/>
        <v>201.30000000000018</v>
      </c>
      <c r="J85" s="20">
        <v>2363.1</v>
      </c>
    </row>
    <row r="86" spans="1:10" ht="14.25">
      <c r="A86" s="7" t="s">
        <v>0</v>
      </c>
      <c r="B86" s="7" t="s">
        <v>59</v>
      </c>
      <c r="C86" s="7" t="s">
        <v>84</v>
      </c>
      <c r="D86" s="35">
        <v>2001.35</v>
      </c>
      <c r="E86" s="7"/>
      <c r="F86" s="12"/>
      <c r="G86" s="7"/>
      <c r="H86" s="20">
        <v>1320.6</v>
      </c>
      <c r="I86" s="20">
        <f t="shared" si="1"/>
        <v>1178.23</v>
      </c>
      <c r="J86" s="20">
        <v>823.12</v>
      </c>
    </row>
    <row r="87" spans="1:10" ht="14.25">
      <c r="A87" s="7" t="s">
        <v>0</v>
      </c>
      <c r="B87" s="7" t="s">
        <v>60</v>
      </c>
      <c r="C87" s="7" t="s">
        <v>80</v>
      </c>
      <c r="D87" s="37">
        <v>3741.74</v>
      </c>
      <c r="E87" s="7"/>
      <c r="F87" s="12"/>
      <c r="G87" s="7"/>
      <c r="H87" s="20">
        <v>3477.62</v>
      </c>
      <c r="I87" s="20">
        <f t="shared" si="1"/>
        <v>493.3399999999997</v>
      </c>
      <c r="J87" s="20">
        <v>3248.4</v>
      </c>
    </row>
    <row r="88" spans="1:10" ht="14.25">
      <c r="A88" s="7" t="s">
        <v>0</v>
      </c>
      <c r="B88" s="7" t="s">
        <v>61</v>
      </c>
      <c r="C88" s="7" t="s">
        <v>65</v>
      </c>
      <c r="D88" s="35">
        <v>1691.18</v>
      </c>
      <c r="E88" s="7"/>
      <c r="F88" s="12"/>
      <c r="G88" s="7"/>
      <c r="H88" s="20">
        <v>1341.36</v>
      </c>
      <c r="I88" s="20">
        <f t="shared" si="1"/>
        <v>127.62000000000012</v>
      </c>
      <c r="J88" s="20">
        <v>1563.56</v>
      </c>
    </row>
    <row r="89" spans="1:10" ht="14.25">
      <c r="A89" s="7" t="s">
        <v>0</v>
      </c>
      <c r="B89" s="7" t="s">
        <v>62</v>
      </c>
      <c r="C89" s="7" t="s">
        <v>82</v>
      </c>
      <c r="D89" s="35">
        <v>1649.2</v>
      </c>
      <c r="E89" s="7"/>
      <c r="F89" s="12"/>
      <c r="G89" s="7"/>
      <c r="H89" s="20">
        <v>1302</v>
      </c>
      <c r="I89" s="20">
        <f t="shared" si="1"/>
        <v>124.08000000000015</v>
      </c>
      <c r="J89" s="20">
        <v>1525.12</v>
      </c>
    </row>
    <row r="90" spans="1:10" ht="14.25">
      <c r="A90" s="7" t="s">
        <v>0</v>
      </c>
      <c r="B90" s="7" t="s">
        <v>119</v>
      </c>
      <c r="C90" s="7" t="s">
        <v>108</v>
      </c>
      <c r="D90" s="35">
        <v>1790.85</v>
      </c>
      <c r="E90" s="7"/>
      <c r="F90" s="12"/>
      <c r="G90" s="7"/>
      <c r="H90" s="20">
        <v>1426.72</v>
      </c>
      <c r="I90" s="20">
        <f t="shared" si="1"/>
        <v>136.07999999999993</v>
      </c>
      <c r="J90" s="20">
        <v>1654.77</v>
      </c>
    </row>
    <row r="91" spans="2:10" ht="14.25">
      <c r="B91" s="44"/>
      <c r="C91" s="44"/>
      <c r="D91" s="45"/>
      <c r="I91" s="21"/>
      <c r="J91" s="21"/>
    </row>
    <row r="92" spans="1:10" ht="14.25">
      <c r="A92" s="22" t="s">
        <v>132</v>
      </c>
      <c r="B92" s="1"/>
      <c r="C92" s="44"/>
      <c r="D92" s="45"/>
      <c r="I92" s="21"/>
      <c r="J92" s="21"/>
    </row>
    <row r="93" spans="1:13" ht="14.25">
      <c r="A93" s="46" t="s">
        <v>101</v>
      </c>
      <c r="B93" s="1"/>
      <c r="C93" s="1"/>
      <c r="D93" s="45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77.25" customHeight="1">
      <c r="A94" s="47"/>
      <c r="B94" s="1"/>
      <c r="C94" s="1"/>
      <c r="D94" s="45"/>
      <c r="E94" s="9"/>
      <c r="F94" s="9"/>
      <c r="G94" s="9"/>
      <c r="H94" s="9"/>
      <c r="I94" s="9"/>
      <c r="J94" s="9"/>
      <c r="K94" s="9"/>
      <c r="L94" s="9"/>
      <c r="M94" s="9"/>
    </row>
    <row r="95" spans="1:6" ht="45" customHeight="1">
      <c r="A95" s="48" t="s">
        <v>100</v>
      </c>
      <c r="B95" s="1"/>
      <c r="C95" s="1"/>
      <c r="E95" s="1"/>
      <c r="F95" s="19"/>
    </row>
    <row r="96" spans="1:6" ht="13.5" customHeight="1">
      <c r="A96" s="49"/>
      <c r="B96" s="49"/>
      <c r="C96" s="49"/>
      <c r="E96" s="1"/>
      <c r="F96" s="19"/>
    </row>
    <row r="97" spans="1:13" ht="10.5" customHeight="1">
      <c r="A97" s="50"/>
      <c r="B97" s="50"/>
      <c r="C97" s="50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2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3" ht="14.25">
      <c r="A99" s="8"/>
      <c r="B99" s="8"/>
      <c r="C99" s="8"/>
    </row>
    <row r="100" spans="1:3" ht="14.25">
      <c r="A100" s="8"/>
      <c r="B100" s="8"/>
      <c r="C100" s="8"/>
    </row>
    <row r="101" ht="14.25">
      <c r="B101" s="13"/>
    </row>
    <row r="102" ht="14.25">
      <c r="B102" s="13"/>
    </row>
    <row r="103" spans="1:13" s="4" customFormat="1" ht="14.25">
      <c r="A103" s="1"/>
      <c r="B103" s="13"/>
      <c r="D103" s="1"/>
      <c r="E103" s="19"/>
      <c r="F103" s="1"/>
      <c r="G103" s="1"/>
      <c r="H103" s="1"/>
      <c r="I103" s="1"/>
      <c r="J103" s="1"/>
      <c r="K103" s="1"/>
      <c r="L103" s="1"/>
      <c r="M103" s="1"/>
    </row>
    <row r="104" spans="1:13" s="4" customFormat="1" ht="14.25">
      <c r="A104" s="1"/>
      <c r="B104" s="13"/>
      <c r="D104" s="1"/>
      <c r="E104" s="19"/>
      <c r="F104" s="1"/>
      <c r="G104" s="1"/>
      <c r="H104" s="1"/>
      <c r="I104" s="1"/>
      <c r="J104" s="1"/>
      <c r="K104" s="1"/>
      <c r="L104" s="1"/>
      <c r="M104" s="1"/>
    </row>
    <row r="105" spans="1:13" s="4" customFormat="1" ht="14.25">
      <c r="A105" s="1"/>
      <c r="B105" s="13"/>
      <c r="D105" s="1"/>
      <c r="E105" s="19"/>
      <c r="F105" s="1"/>
      <c r="G105" s="1"/>
      <c r="H105" s="1"/>
      <c r="I105" s="1"/>
      <c r="J105" s="1"/>
      <c r="K105" s="1"/>
      <c r="L105" s="1"/>
      <c r="M105" s="1"/>
    </row>
    <row r="106" spans="1:13" s="4" customFormat="1" ht="14.25">
      <c r="A106" s="1"/>
      <c r="B106" s="13"/>
      <c r="D106" s="1"/>
      <c r="E106" s="19"/>
      <c r="F106" s="1"/>
      <c r="G106" s="1"/>
      <c r="H106" s="1"/>
      <c r="I106" s="1"/>
      <c r="J106" s="1"/>
      <c r="K106" s="1"/>
      <c r="L106" s="1"/>
      <c r="M106" s="1"/>
    </row>
    <row r="107" spans="1:13" s="4" customFormat="1" ht="14.25">
      <c r="A107" s="1"/>
      <c r="B107" s="13"/>
      <c r="D107" s="1"/>
      <c r="E107" s="19"/>
      <c r="F107" s="1"/>
      <c r="G107" s="1"/>
      <c r="H107" s="1"/>
      <c r="I107" s="1"/>
      <c r="J107" s="1"/>
      <c r="K107" s="1"/>
      <c r="L107" s="1"/>
      <c r="M107" s="1"/>
    </row>
    <row r="108" spans="1:13" s="4" customFormat="1" ht="14.25">
      <c r="A108" s="1"/>
      <c r="B108" s="13"/>
      <c r="D108" s="1"/>
      <c r="E108" s="19"/>
      <c r="F108" s="1"/>
      <c r="G108" s="1"/>
      <c r="H108" s="1"/>
      <c r="I108" s="1"/>
      <c r="J108" s="1"/>
      <c r="K108" s="1"/>
      <c r="L108" s="1"/>
      <c r="M108" s="1"/>
    </row>
    <row r="109" spans="1:13" s="4" customFormat="1" ht="14.25">
      <c r="A109" s="1"/>
      <c r="B109" s="13"/>
      <c r="D109" s="1"/>
      <c r="E109" s="19"/>
      <c r="F109" s="1"/>
      <c r="G109" s="1"/>
      <c r="H109" s="1"/>
      <c r="I109" s="1"/>
      <c r="J109" s="1"/>
      <c r="K109" s="1"/>
      <c r="L109" s="1"/>
      <c r="M109" s="1"/>
    </row>
    <row r="110" spans="1:13" s="4" customFormat="1" ht="14.25">
      <c r="A110" s="1"/>
      <c r="B110" s="13"/>
      <c r="D110" s="1"/>
      <c r="E110" s="19"/>
      <c r="F110" s="1"/>
      <c r="G110" s="1"/>
      <c r="H110" s="1"/>
      <c r="I110" s="1"/>
      <c r="J110" s="1"/>
      <c r="K110" s="1"/>
      <c r="L110" s="1"/>
      <c r="M110" s="1"/>
    </row>
    <row r="111" spans="1:13" s="4" customFormat="1" ht="14.25">
      <c r="A111" s="1"/>
      <c r="B111" s="13"/>
      <c r="D111" s="1"/>
      <c r="E111" s="19"/>
      <c r="F111" s="1"/>
      <c r="G111" s="1"/>
      <c r="H111" s="1"/>
      <c r="I111" s="1"/>
      <c r="J111" s="1"/>
      <c r="K111" s="1"/>
      <c r="L111" s="1"/>
      <c r="M111" s="1"/>
    </row>
    <row r="112" spans="1:13" s="4" customFormat="1" ht="14.25">
      <c r="A112" s="1"/>
      <c r="B112" s="13"/>
      <c r="D112" s="1"/>
      <c r="E112" s="19"/>
      <c r="F112" s="1"/>
      <c r="G112" s="1"/>
      <c r="H112" s="1"/>
      <c r="I112" s="1"/>
      <c r="J112" s="1"/>
      <c r="K112" s="1"/>
      <c r="L112" s="1"/>
      <c r="M112" s="1"/>
    </row>
    <row r="113" spans="1:13" s="4" customFormat="1" ht="14.25">
      <c r="A113" s="1"/>
      <c r="B113" s="13"/>
      <c r="D113" s="1"/>
      <c r="E113" s="19"/>
      <c r="F113" s="1"/>
      <c r="G113" s="1"/>
      <c r="H113" s="1"/>
      <c r="I113" s="1"/>
      <c r="J113" s="1"/>
      <c r="K113" s="1"/>
      <c r="L113" s="1"/>
      <c r="M113" s="1"/>
    </row>
    <row r="114" spans="1:13" s="4" customFormat="1" ht="14.25">
      <c r="A114" s="1"/>
      <c r="B114" s="13"/>
      <c r="D114" s="1"/>
      <c r="E114" s="19"/>
      <c r="F114" s="1"/>
      <c r="G114" s="1"/>
      <c r="H114" s="1"/>
      <c r="I114" s="1"/>
      <c r="J114" s="1"/>
      <c r="K114" s="1"/>
      <c r="L114" s="1"/>
      <c r="M114" s="1"/>
    </row>
    <row r="115" spans="1:13" s="4" customFormat="1" ht="14.25">
      <c r="A115" s="1"/>
      <c r="B115" s="13"/>
      <c r="D115" s="1"/>
      <c r="E115" s="19"/>
      <c r="F115" s="1"/>
      <c r="G115" s="1"/>
      <c r="H115" s="1"/>
      <c r="I115" s="1"/>
      <c r="J115" s="1"/>
      <c r="K115" s="1"/>
      <c r="L115" s="1"/>
      <c r="M115" s="1"/>
    </row>
    <row r="116" spans="1:13" s="4" customFormat="1" ht="14.25">
      <c r="A116" s="1"/>
      <c r="B116" s="13"/>
      <c r="D116" s="1"/>
      <c r="E116" s="19"/>
      <c r="F116" s="1"/>
      <c r="G116" s="1"/>
      <c r="H116" s="1"/>
      <c r="I116" s="1"/>
      <c r="J116" s="1"/>
      <c r="K116" s="1"/>
      <c r="L116" s="1"/>
      <c r="M116" s="1"/>
    </row>
    <row r="117" spans="1:13" s="4" customFormat="1" ht="14.25">
      <c r="A117" s="1"/>
      <c r="B117" s="13"/>
      <c r="D117" s="1"/>
      <c r="E117" s="19"/>
      <c r="F117" s="1"/>
      <c r="G117" s="1"/>
      <c r="H117" s="1"/>
      <c r="I117" s="1"/>
      <c r="J117" s="1"/>
      <c r="K117" s="1"/>
      <c r="L117" s="1"/>
      <c r="M117" s="1"/>
    </row>
    <row r="118" spans="1:13" s="4" customFormat="1" ht="14.25">
      <c r="A118" s="1"/>
      <c r="B118" s="13"/>
      <c r="D118" s="1"/>
      <c r="E118" s="19"/>
      <c r="F118" s="1"/>
      <c r="G118" s="1"/>
      <c r="H118" s="1"/>
      <c r="I118" s="1"/>
      <c r="J118" s="1"/>
      <c r="K118" s="1"/>
      <c r="L118" s="1"/>
      <c r="M118" s="1"/>
    </row>
    <row r="119" spans="1:13" s="4" customFormat="1" ht="14.25">
      <c r="A119" s="1"/>
      <c r="B119" s="13"/>
      <c r="D119" s="1"/>
      <c r="E119" s="19"/>
      <c r="F119" s="1"/>
      <c r="G119" s="1"/>
      <c r="H119" s="1"/>
      <c r="I119" s="1"/>
      <c r="J119" s="1"/>
      <c r="K119" s="1"/>
      <c r="L119" s="1"/>
      <c r="M119" s="1"/>
    </row>
    <row r="120" spans="1:13" s="4" customFormat="1" ht="14.25">
      <c r="A120" s="1"/>
      <c r="B120" s="13"/>
      <c r="D120" s="1"/>
      <c r="E120" s="19"/>
      <c r="F120" s="1"/>
      <c r="G120" s="1"/>
      <c r="H120" s="1"/>
      <c r="I120" s="1"/>
      <c r="J120" s="1"/>
      <c r="K120" s="1"/>
      <c r="L120" s="1"/>
      <c r="M120" s="1"/>
    </row>
    <row r="121" spans="1:13" s="4" customFormat="1" ht="14.25">
      <c r="A121" s="1"/>
      <c r="B121" s="13"/>
      <c r="D121" s="1"/>
      <c r="E121" s="19"/>
      <c r="F121" s="1"/>
      <c r="G121" s="1"/>
      <c r="H121" s="1"/>
      <c r="I121" s="1"/>
      <c r="J121" s="1"/>
      <c r="K121" s="1"/>
      <c r="L121" s="1"/>
      <c r="M121" s="1"/>
    </row>
    <row r="122" spans="1:13" s="4" customFormat="1" ht="14.25">
      <c r="A122" s="1"/>
      <c r="B122" s="13"/>
      <c r="D122" s="1"/>
      <c r="E122" s="19"/>
      <c r="F122" s="1"/>
      <c r="G122" s="1"/>
      <c r="H122" s="1"/>
      <c r="I122" s="1"/>
      <c r="J122" s="1"/>
      <c r="K122" s="1"/>
      <c r="L122" s="1"/>
      <c r="M122" s="1"/>
    </row>
    <row r="123" spans="1:13" s="4" customFormat="1" ht="14.25">
      <c r="A123" s="1"/>
      <c r="B123" s="13"/>
      <c r="D123" s="1"/>
      <c r="E123" s="19"/>
      <c r="F123" s="1"/>
      <c r="G123" s="1"/>
      <c r="H123" s="1"/>
      <c r="I123" s="1"/>
      <c r="J123" s="1"/>
      <c r="K123" s="1"/>
      <c r="L123" s="1"/>
      <c r="M123" s="1"/>
    </row>
    <row r="124" spans="1:13" s="4" customFormat="1" ht="14.25">
      <c r="A124" s="1"/>
      <c r="B124" s="13"/>
      <c r="D124" s="1"/>
      <c r="E124" s="19"/>
      <c r="F124" s="1"/>
      <c r="G124" s="1"/>
      <c r="H124" s="1"/>
      <c r="I124" s="1"/>
      <c r="J124" s="1"/>
      <c r="K124" s="1"/>
      <c r="L124" s="1"/>
      <c r="M124" s="1"/>
    </row>
  </sheetData>
  <sheetProtection/>
  <mergeCells count="4">
    <mergeCell ref="A1:J1"/>
    <mergeCell ref="H2:I6"/>
    <mergeCell ref="J2:J6"/>
    <mergeCell ref="B7:K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fabricia luana</dc:creator>
  <cp:keywords/>
  <dc:description/>
  <cp:lastModifiedBy>Fabio Buffalo</cp:lastModifiedBy>
  <cp:lastPrinted>2023-05-09T11:53:13Z</cp:lastPrinted>
  <dcterms:created xsi:type="dcterms:W3CDTF">2022-06-02T12:58:10Z</dcterms:created>
  <dcterms:modified xsi:type="dcterms:W3CDTF">2023-05-12T15:01:58Z</dcterms:modified>
  <cp:category/>
  <cp:version/>
  <cp:contentType/>
  <cp:contentStatus/>
</cp:coreProperties>
</file>